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080"/>
  </bookViews>
  <sheets>
    <sheet name="גיליון1" sheetId="1" r:id="rId1"/>
    <sheet name="גיליון2" sheetId="2" r:id="rId2"/>
    <sheet name="גיליון3" sheetId="3" r:id="rId3"/>
  </sheets>
  <definedNames>
    <definedName name="_xlnm.Print_Titles" localSheetId="0">גיליון1!$3:$3</definedName>
  </definedNames>
  <calcPr calcId="162913"/>
</workbook>
</file>

<file path=xl/calcChain.xml><?xml version="1.0" encoding="utf-8"?>
<calcChain xmlns="http://schemas.openxmlformats.org/spreadsheetml/2006/main">
  <c r="F31" i="1" l="1"/>
  <c r="D31" i="1"/>
  <c r="D30" i="1"/>
  <c r="F30" i="1" s="1"/>
  <c r="F32" i="1" s="1"/>
</calcChain>
</file>

<file path=xl/sharedStrings.xml><?xml version="1.0" encoding="utf-8"?>
<sst xmlns="http://schemas.openxmlformats.org/spreadsheetml/2006/main" count="67" uniqueCount="67">
  <si>
    <t>מס"ד</t>
  </si>
  <si>
    <t>סיוע בהפקת מפגש שיתוף</t>
  </si>
  <si>
    <t>הקמת שולחן עגול פיסי</t>
  </si>
  <si>
    <t>הקמת שולחן עגול מקוון</t>
  </si>
  <si>
    <t>הפעלת שולחן עגול פיסי</t>
  </si>
  <si>
    <t>הפעלת שולחן עגול מקוון</t>
  </si>
  <si>
    <t>מספר הסעיף במכרז</t>
  </si>
  <si>
    <t>איסוף ועיבוד התייחסויות מהציבור - היקף רחב</t>
  </si>
  <si>
    <t>איסוף ועיבוד התייחסויות מהציבור - היקף בינוני</t>
  </si>
  <si>
    <t>איסוף ועיבוד התייחסויות מהציבור - היקף מצומצם</t>
  </si>
  <si>
    <t>מעל 100 התייחסויות ועד 500</t>
  </si>
  <si>
    <t>הפעלת שירותי שיתוף מקוונים: תכנון וביצוע מעקב אחר "שיחה של הציבור"</t>
  </si>
  <si>
    <t xml:space="preserve">הפעלת שירותי שיתוף מקוונים: הפצת מידע ופרסומו באמצעות מערכת דיוור ודפי נחיתה </t>
  </si>
  <si>
    <t>שאילתה</t>
  </si>
  <si>
    <t>סקירה ראשונית</t>
  </si>
  <si>
    <t>כתיבת מסמך קצר של עד 5 עמודים</t>
  </si>
  <si>
    <t>כתיבת מסמך של עד 10 עמודים</t>
  </si>
  <si>
    <t>דוח סיכום שנתי</t>
  </si>
  <si>
    <t>עד 30 עמודים. כולל ביצוע עד 10 ראיונות לצורך הפקת לקחים וניתוח מדדי הצלחה של תהליכי השיתוף וגיבוש תובנות להמשך</t>
  </si>
  <si>
    <t>מעל 500 התייחסויות ועד 1000</t>
  </si>
  <si>
    <t>עמוד נחיתה אחד; עד 5 סוגיות להתייחסות</t>
  </si>
  <si>
    <t>סיוע בתכנון תוכנית עבודה משרדית</t>
  </si>
  <si>
    <t>מיפוי רחב של מושפעים ומשפיעים</t>
  </si>
  <si>
    <t>סיוע בביצוע הכשרה, הדרכה והטמעה של תחום השיתוף בעבודת הממשלה</t>
  </si>
  <si>
    <t>פיתוח מערכי הכשרה, הדרכה והטמעה של תחום השיתוף בעבודת הממשלה</t>
  </si>
  <si>
    <t>קבוצת מיקוד פיסית</t>
  </si>
  <si>
    <t>קבוצת מיקוד מקוונת</t>
  </si>
  <si>
    <t xml:space="preserve">מעקב על מילות מפתח ביחס לנושא אחד; לתקופה של עד חודש; בתדירות של פעם ביום; ביחס לעד 5 ערוצים אשר הינם תחת המעקב (כולל אתרי אינטרנט, פורומים, אתרים חברתיים וכד'); </t>
  </si>
  <si>
    <t>סקירה מעמיקה</t>
  </si>
  <si>
    <t>משקל לשקלול השירות</t>
  </si>
  <si>
    <t>מחיר ליחידה המוצע על ידי המציע (₪, לפני מע"מ)</t>
  </si>
  <si>
    <t xml:space="preserve">מפגש  שמשכו עד שעתיים, בהשתתפות  עד 50 משתתפים; </t>
  </si>
  <si>
    <t xml:space="preserve">מפגש  שמשכו עד שעתיים, בהשתתפות  עד 25 משתתפים; </t>
  </si>
  <si>
    <t>משך תהליך - כשנה; משתתפים  30-50 חברים.
כולל עד 4 מפגשי מליאת שולחן בשנה 
ועד 12 מפגשים של צוותי משנה בשנה</t>
  </si>
  <si>
    <t>תחום השירות</t>
  </si>
  <si>
    <r>
      <t xml:space="preserve">הפעלת שירותי שיתוף מקוונים: ניהול תוכן - פורום, בלוג, מדיה חברתית וכיו"ב, </t>
    </r>
    <r>
      <rPr>
        <b/>
        <sz val="12"/>
        <rFont val="Arial"/>
        <family val="2"/>
        <charset val="177"/>
        <scheme val="minor"/>
      </rPr>
      <t>לרבות הפצת מידע ופרסומו וביצוע מעקב אחר "שיחה של הציבור"</t>
    </r>
  </si>
  <si>
    <t xml:space="preserve">כתיבת תוכנית עבודה שנתית </t>
  </si>
  <si>
    <t xml:space="preserve">
מיפוי המקיף לפחות 20 גורמים משפיעים ומושפעים; מתבצע במגוון כלים ובהם סקירת ספרות מקצועית רלבנטית, מדיה ממוחשבת וראיונות;  </t>
  </si>
  <si>
    <t>כולל עד 100 התייחסויות</t>
  </si>
  <si>
    <t xml:space="preserve">יחידות עבודה עבור סוגי השירותים  המוגדרים בפרק 4 </t>
  </si>
  <si>
    <t>מפגש מקוון שמשכו עד שעתייים בהשתתפות עד 25 משתתפים.</t>
  </si>
  <si>
    <t>ביצוע כלל תהליכי ההקמה לשולחן עגול שמאפייניו יהיו:                                                                      תהליך הנמשך כשנה ; משתתפים  - כ 30-50 חברים.
עד 4 מפגשי מליאת שולחן בשנה 
ועד 12 מפגשים של צוותי משנה בשנה.</t>
  </si>
  <si>
    <t>ביצוע כלל תהליכי ההקמה לשולחן עגול שמאפייניו יהיו:                                                               תהליך הנמשך כשנה; כולל: מעגל משתתפים קבוע של עד 50 איש; מעגלי משתתפים מזדמנים ללא הגבלה; פתוח באופן רציף ומקיים "דיוני היוועצות" מתוכננים בתדירות של כפעם בחודשיים; ביצוע הזנת מסמכים - כפעם בשבועיים; הזנת תכנים ברמת פוסט / שאלה לדיון / וכד' - לכל הפחות אחת לשבוע;</t>
  </si>
  <si>
    <t>כתיבת מסמך של עד 40 עמודים</t>
  </si>
  <si>
    <t>פיתוח יום עיון בן 5 שעות לעובדי המזמין המשלב הרצאות ועבודה סדנאית.</t>
  </si>
  <si>
    <t>סיוע בביצוע יום עיון בן 5 שעות לעובדי המזמין המשלב הרצאות ועבודה סדנאית; עד 4 קבוצות במקביל, בנות עד 25 משתתפים.</t>
  </si>
  <si>
    <t>הפעלת שולחן עגול מקוון שמאפייניו הם:                   תהליך הנמשך כשנה; כולל: מעגל משתתפים קבוע של עד 50 איש; מעגלי משתתפים מזדמנים ללא הגבלה; פתוח באופן רציף ומקיים "דיוני היוועצות" מתוכננים בתדירות של כפעם בחודשיים; ביצוע הזנת מסמכים - כפעם בשבועיים; הזנת תכנים ברמת פוסט / שאלה לדיון / וכד' - לכל הפחות אחת לשבוע;</t>
  </si>
  <si>
    <r>
      <t xml:space="preserve">פעילות מעקב ובקרה יומיומית; הזנת תכנים ברמת פוסט / שאלה לדיון / כתבה / מסמך, וכד' - לכל הפחות אחת ליום; </t>
    </r>
    <r>
      <rPr>
        <sz val="12"/>
        <rFont val="Arial"/>
        <family val="2"/>
        <charset val="177"/>
        <scheme val="minor"/>
      </rPr>
      <t>הפצת מידע לציבור ופרסומו - מערכת דיוור הכוללת עמוד נחיתה אחד; עד 5 סוגיות להתייחסות הנמענים; תכנון וביצוע מעקב אחר שיחה של הציבור - מעקב ביחס לנושא אחד; לתקופה של חודש; בתדירות של פעם ביום; ביחס לעד 10 גורמים שמתבקש לברר התייחסותם לנושא</t>
    </r>
  </si>
  <si>
    <t>נספח 16 – טבלת השירותים לתמחור  - הצעת המחיר של המציע במכרז</t>
  </si>
  <si>
    <t>סל שירותים א' - ישוקלל ב 70%</t>
  </si>
  <si>
    <t>סל שירותים ב' - ישוקלל ב 30%</t>
  </si>
  <si>
    <t>סה"כ לסל א'</t>
  </si>
  <si>
    <t>סה"כ לסל ב'</t>
  </si>
  <si>
    <t>הצעת המחיר</t>
  </si>
  <si>
    <t>סה"כ סל א</t>
  </si>
  <si>
    <t>סה"כ סל ב'</t>
  </si>
  <si>
    <t>A</t>
  </si>
  <si>
    <t>B</t>
  </si>
  <si>
    <t>C=B*A</t>
  </si>
  <si>
    <t>סה"כ הצעת המחיר</t>
  </si>
  <si>
    <t>סכימה של מחירי יחידות העבודה בסל ב</t>
  </si>
  <si>
    <t>סכימה של מחירי יחידות העבודה בסל א</t>
  </si>
  <si>
    <t>הערות:</t>
  </si>
  <si>
    <t>על המציע למלא את טור G בלבד. אין למלא כל פרט אחר.</t>
  </si>
  <si>
    <t xml:space="preserve">יש למלא הצעה בשקלים שלמים. </t>
  </si>
  <si>
    <t>סל שירותים</t>
  </si>
  <si>
    <t>משקל לשקלול השירות - מעודכן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</si>
</sst>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Arial"/>
      <family val="2"/>
      <charset val="177"/>
      <scheme val="minor"/>
    </font>
    <font>
      <sz val="12"/>
      <color theme="1"/>
      <name val="Arial"/>
      <family val="2"/>
      <charset val="177"/>
      <scheme val="minor"/>
    </font>
    <font>
      <b/>
      <u/>
      <sz val="12"/>
      <color theme="1"/>
      <name val="Arial"/>
      <family val="2"/>
      <charset val="177"/>
      <scheme val="minor"/>
    </font>
    <font>
      <b/>
      <sz val="12"/>
      <color theme="1"/>
      <name val="Arial"/>
      <family val="2"/>
      <charset val="177"/>
      <scheme val="minor"/>
    </font>
    <font>
      <b/>
      <sz val="12"/>
      <name val="Arial"/>
      <family val="2"/>
      <charset val="177"/>
      <scheme val="minor"/>
    </font>
    <font>
      <sz val="12"/>
      <name val="Arial"/>
      <family val="2"/>
      <charset val="177"/>
      <scheme val="minor"/>
    </font>
    <font>
      <b/>
      <u/>
      <sz val="12"/>
      <color theme="1"/>
      <name val="Narkisim"/>
      <family val="2"/>
    </font>
    <font>
      <sz val="12"/>
      <color rgb="FFFF0000"/>
      <name val="Arial"/>
      <family val="2"/>
      <charset val="177"/>
      <scheme val="minor"/>
    </font>
    <font>
      <strike/>
      <sz val="12"/>
      <color rgb="FFFF0000"/>
      <name val="Arial"/>
      <family val="2"/>
      <charset val="177"/>
      <scheme val="minor"/>
    </font>
    <font>
      <b/>
      <strike/>
      <sz val="12"/>
      <color rgb="FFFF0000"/>
      <name val="Arial"/>
      <family val="2"/>
      <charset val="177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" fillId="4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0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wrapText="1"/>
    </xf>
    <xf numFmtId="0" fontId="1" fillId="0" borderId="1" xfId="0" applyFont="1" applyBorder="1" applyAlignment="1">
      <alignment vertical="top" wrapText="1"/>
    </xf>
    <xf numFmtId="0" fontId="1" fillId="4" borderId="0" xfId="0" applyFont="1" applyFill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6" fillId="0" borderId="0" xfId="0" applyFont="1"/>
    <xf numFmtId="0" fontId="1" fillId="0" borderId="7" xfId="0" applyFont="1" applyBorder="1"/>
    <xf numFmtId="0" fontId="1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top" wrapText="1"/>
    </xf>
    <xf numFmtId="0" fontId="1" fillId="0" borderId="9" xfId="0" applyFont="1" applyBorder="1" applyAlignment="1">
      <alignment wrapText="1"/>
    </xf>
    <xf numFmtId="0" fontId="1" fillId="4" borderId="9" xfId="0" applyFont="1" applyFill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3" fillId="3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vertical="top" wrapText="1"/>
    </xf>
    <xf numFmtId="0" fontId="1" fillId="2" borderId="16" xfId="0" applyFont="1" applyFill="1" applyBorder="1" applyAlignment="1">
      <alignment horizontal="right" wrapText="1"/>
    </xf>
    <xf numFmtId="0" fontId="1" fillId="0" borderId="17" xfId="0" applyFont="1" applyBorder="1"/>
    <xf numFmtId="0" fontId="1" fillId="0" borderId="0" xfId="0" applyFont="1" applyFill="1" applyBorder="1" applyAlignment="1">
      <alignment wrapText="1"/>
    </xf>
    <xf numFmtId="0" fontId="1" fillId="0" borderId="9" xfId="0" applyFont="1" applyBorder="1" applyAlignment="1">
      <alignment horizontal="center"/>
    </xf>
    <xf numFmtId="0" fontId="3" fillId="0" borderId="9" xfId="0" applyFont="1" applyBorder="1" applyAlignment="1">
      <alignment horizontal="right" wrapText="1"/>
    </xf>
    <xf numFmtId="0" fontId="3" fillId="0" borderId="10" xfId="0" applyFont="1" applyBorder="1" applyAlignment="1">
      <alignment horizontal="center" vertical="top"/>
    </xf>
    <xf numFmtId="0" fontId="1" fillId="0" borderId="12" xfId="0" applyFont="1" applyFill="1" applyBorder="1"/>
    <xf numFmtId="0" fontId="1" fillId="2" borderId="12" xfId="0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3" fillId="0" borderId="20" xfId="0" applyFont="1" applyBorder="1"/>
    <xf numFmtId="0" fontId="3" fillId="0" borderId="22" xfId="0" applyFont="1" applyBorder="1" applyAlignment="1">
      <alignment horizontal="center" vertical="top" wrapText="1"/>
    </xf>
    <xf numFmtId="0" fontId="3" fillId="0" borderId="23" xfId="0" applyFont="1" applyBorder="1"/>
    <xf numFmtId="0" fontId="3" fillId="0" borderId="8" xfId="0" applyFont="1" applyBorder="1" applyAlignment="1">
      <alignment wrapText="1"/>
    </xf>
    <xf numFmtId="0" fontId="3" fillId="0" borderId="8" xfId="0" applyFont="1" applyBorder="1"/>
    <xf numFmtId="0" fontId="3" fillId="0" borderId="24" xfId="0" applyFont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0" fontId="3" fillId="0" borderId="21" xfId="0" applyFont="1" applyBorder="1" applyAlignment="1">
      <alignment horizontal="center" wrapText="1"/>
    </xf>
    <xf numFmtId="0" fontId="3" fillId="0" borderId="21" xfId="0" applyFont="1" applyBorder="1" applyAlignment="1">
      <alignment horizontal="center"/>
    </xf>
    <xf numFmtId="0" fontId="3" fillId="4" borderId="26" xfId="0" applyFont="1" applyFill="1" applyBorder="1" applyAlignment="1">
      <alignment horizontal="center" vertical="top" wrapText="1"/>
    </xf>
    <xf numFmtId="0" fontId="3" fillId="4" borderId="27" xfId="0" applyFont="1" applyFill="1" applyBorder="1" applyAlignment="1">
      <alignment horizontal="center" vertical="top" wrapText="1"/>
    </xf>
    <xf numFmtId="0" fontId="1" fillId="4" borderId="28" xfId="0" applyFont="1" applyFill="1" applyBorder="1" applyAlignment="1">
      <alignment horizontal="center"/>
    </xf>
    <xf numFmtId="0" fontId="1" fillId="4" borderId="29" xfId="0" applyFont="1" applyFill="1" applyBorder="1" applyAlignment="1">
      <alignment horizontal="center"/>
    </xf>
    <xf numFmtId="0" fontId="1" fillId="4" borderId="30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/>
    </xf>
    <xf numFmtId="0" fontId="1" fillId="6" borderId="0" xfId="0" applyFont="1" applyFill="1" applyBorder="1" applyAlignment="1">
      <alignment horizontal="center"/>
    </xf>
    <xf numFmtId="0" fontId="7" fillId="4" borderId="29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25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top"/>
    </xf>
    <xf numFmtId="0" fontId="8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rightToLeft="1" tabSelected="1" topLeftCell="A13" zoomScaleNormal="100" zoomScaleSheetLayoutView="90" workbookViewId="0">
      <selection activeCell="C17" sqref="C17:E17"/>
    </sheetView>
  </sheetViews>
  <sheetFormatPr defaultRowHeight="15"/>
  <cols>
    <col min="1" max="1" width="3.875" style="1" customWidth="1"/>
    <col min="2" max="2" width="8.875" style="1" customWidth="1"/>
    <col min="3" max="3" width="11.125" style="1" customWidth="1"/>
    <col min="4" max="4" width="20.375" style="1" customWidth="1"/>
    <col min="5" max="5" width="32.625" style="1" customWidth="1"/>
    <col min="6" max="6" width="9" style="75" customWidth="1"/>
    <col min="7" max="7" width="8.75" style="23" customWidth="1"/>
    <col min="8" max="8" width="12.375" style="1" customWidth="1"/>
    <col min="9" max="10" width="9" style="1" customWidth="1"/>
    <col min="11" max="11" width="13.5" style="1" customWidth="1"/>
    <col min="12" max="12" width="11.625" style="1" customWidth="1"/>
    <col min="13" max="16384" width="9" style="1"/>
  </cols>
  <sheetData>
    <row r="1" spans="1:9" ht="57.75" customHeight="1">
      <c r="D1" s="26" t="s">
        <v>48</v>
      </c>
      <c r="F1" s="12"/>
      <c r="G1" s="1"/>
    </row>
    <row r="2" spans="1:9" ht="18" customHeight="1" thickBot="1">
      <c r="E2" s="2"/>
      <c r="F2" s="12"/>
      <c r="G2" s="1"/>
    </row>
    <row r="3" spans="1:9" ht="63.75" thickBot="1">
      <c r="A3" s="49" t="s">
        <v>0</v>
      </c>
      <c r="B3" s="57" t="s">
        <v>65</v>
      </c>
      <c r="C3" s="57" t="s">
        <v>6</v>
      </c>
      <c r="D3" s="58" t="s">
        <v>34</v>
      </c>
      <c r="E3" s="57" t="s">
        <v>39</v>
      </c>
      <c r="F3" s="67" t="s">
        <v>29</v>
      </c>
      <c r="G3" s="59" t="s">
        <v>66</v>
      </c>
      <c r="H3" s="50" t="s">
        <v>30</v>
      </c>
    </row>
    <row r="4" spans="1:9" ht="16.5" thickBot="1">
      <c r="A4" s="51"/>
      <c r="B4" s="52"/>
      <c r="C4" s="52"/>
      <c r="D4" s="53"/>
      <c r="E4" s="52"/>
      <c r="F4" s="68"/>
      <c r="G4" s="60"/>
      <c r="H4" s="54"/>
    </row>
    <row r="5" spans="1:9" ht="30.75" customHeight="1">
      <c r="A5" s="27">
        <v>1</v>
      </c>
      <c r="B5" s="76" t="s">
        <v>49</v>
      </c>
      <c r="C5" s="42">
        <v>4.2</v>
      </c>
      <c r="D5" s="43" t="s">
        <v>21</v>
      </c>
      <c r="E5" s="30" t="s">
        <v>36</v>
      </c>
      <c r="F5" s="69">
        <v>5</v>
      </c>
      <c r="G5" s="31">
        <v>5</v>
      </c>
      <c r="H5" s="44"/>
    </row>
    <row r="6" spans="1:9" ht="31.5">
      <c r="A6" s="33">
        <v>2</v>
      </c>
      <c r="B6" s="77"/>
      <c r="C6" s="4">
        <v>4.4000000000000004</v>
      </c>
      <c r="D6" s="5" t="s">
        <v>1</v>
      </c>
      <c r="E6" s="6" t="s">
        <v>31</v>
      </c>
      <c r="F6" s="70">
        <v>6</v>
      </c>
      <c r="G6" s="7">
        <v>6</v>
      </c>
      <c r="H6" s="34"/>
    </row>
    <row r="7" spans="1:9" ht="30.75">
      <c r="A7" s="33">
        <v>3</v>
      </c>
      <c r="B7" s="77"/>
      <c r="C7" s="4">
        <v>4.5</v>
      </c>
      <c r="D7" s="5" t="s">
        <v>25</v>
      </c>
      <c r="E7" s="6" t="s">
        <v>32</v>
      </c>
      <c r="F7" s="70">
        <v>6</v>
      </c>
      <c r="G7" s="7">
        <v>6</v>
      </c>
      <c r="H7" s="34"/>
    </row>
    <row r="8" spans="1:9" ht="90">
      <c r="A8" s="33">
        <v>4</v>
      </c>
      <c r="B8" s="77"/>
      <c r="C8" s="4">
        <v>4.5999999999999996</v>
      </c>
      <c r="D8" s="15" t="s">
        <v>2</v>
      </c>
      <c r="E8" s="6" t="s">
        <v>41</v>
      </c>
      <c r="F8" s="70">
        <v>4</v>
      </c>
      <c r="G8" s="7">
        <v>4</v>
      </c>
      <c r="H8" s="34"/>
    </row>
    <row r="9" spans="1:9" ht="30.75">
      <c r="A9" s="33">
        <v>5</v>
      </c>
      <c r="B9" s="77"/>
      <c r="C9" s="4">
        <v>4.8</v>
      </c>
      <c r="D9" s="5" t="s">
        <v>26</v>
      </c>
      <c r="E9" s="8" t="s">
        <v>40</v>
      </c>
      <c r="F9" s="70">
        <v>8</v>
      </c>
      <c r="G9" s="7">
        <v>8</v>
      </c>
      <c r="H9" s="34"/>
    </row>
    <row r="10" spans="1:9" ht="165">
      <c r="A10" s="33">
        <v>6</v>
      </c>
      <c r="B10" s="77"/>
      <c r="C10" s="4">
        <v>4.9000000000000004</v>
      </c>
      <c r="D10" s="24" t="s">
        <v>3</v>
      </c>
      <c r="E10" s="22" t="s">
        <v>42</v>
      </c>
      <c r="F10" s="70">
        <v>4</v>
      </c>
      <c r="G10" s="62">
        <v>4</v>
      </c>
      <c r="H10" s="34"/>
    </row>
    <row r="11" spans="1:9" s="12" customFormat="1" ht="78.75">
      <c r="A11" s="33">
        <v>7</v>
      </c>
      <c r="B11" s="77"/>
      <c r="C11" s="9">
        <v>4.1100000000000003</v>
      </c>
      <c r="D11" s="10" t="s">
        <v>12</v>
      </c>
      <c r="E11" s="11" t="s">
        <v>20</v>
      </c>
      <c r="F11" s="70">
        <v>7</v>
      </c>
      <c r="G11" s="62">
        <v>7</v>
      </c>
      <c r="H11" s="45"/>
      <c r="I11" s="41"/>
    </row>
    <row r="12" spans="1:9" s="12" customFormat="1" ht="75">
      <c r="A12" s="33">
        <v>8</v>
      </c>
      <c r="B12" s="77"/>
      <c r="C12" s="9">
        <v>4.1100000000000003</v>
      </c>
      <c r="D12" s="13" t="s">
        <v>11</v>
      </c>
      <c r="E12" s="11" t="s">
        <v>27</v>
      </c>
      <c r="F12" s="70">
        <v>7</v>
      </c>
      <c r="G12" s="62">
        <v>7</v>
      </c>
      <c r="H12" s="45"/>
    </row>
    <row r="13" spans="1:9" ht="63.75" customHeight="1">
      <c r="A13" s="33">
        <v>9</v>
      </c>
      <c r="B13" s="77"/>
      <c r="C13" s="14">
        <v>4.12</v>
      </c>
      <c r="D13" s="15" t="s">
        <v>22</v>
      </c>
      <c r="E13" s="16" t="s">
        <v>37</v>
      </c>
      <c r="F13" s="70">
        <v>4</v>
      </c>
      <c r="G13" s="66">
        <v>5</v>
      </c>
      <c r="H13" s="34"/>
    </row>
    <row r="14" spans="1:9" ht="47.25">
      <c r="A14" s="33">
        <v>10</v>
      </c>
      <c r="B14" s="77"/>
      <c r="C14" s="14">
        <v>4.13</v>
      </c>
      <c r="D14" s="5" t="s">
        <v>7</v>
      </c>
      <c r="E14" s="6" t="s">
        <v>19</v>
      </c>
      <c r="F14" s="70">
        <v>3</v>
      </c>
      <c r="G14" s="62">
        <v>3</v>
      </c>
      <c r="H14" s="34"/>
    </row>
    <row r="15" spans="1:9" ht="47.25">
      <c r="A15" s="33">
        <v>11</v>
      </c>
      <c r="B15" s="77"/>
      <c r="C15" s="14">
        <v>4.13</v>
      </c>
      <c r="D15" s="5" t="s">
        <v>8</v>
      </c>
      <c r="E15" s="3" t="s">
        <v>10</v>
      </c>
      <c r="F15" s="70">
        <v>5</v>
      </c>
      <c r="G15" s="62">
        <v>5</v>
      </c>
      <c r="H15" s="34"/>
    </row>
    <row r="16" spans="1:9" ht="47.25">
      <c r="A16" s="33">
        <v>12</v>
      </c>
      <c r="B16" s="77"/>
      <c r="C16" s="14">
        <v>4.13</v>
      </c>
      <c r="D16" s="5" t="s">
        <v>9</v>
      </c>
      <c r="E16" s="3" t="s">
        <v>38</v>
      </c>
      <c r="F16" s="70">
        <v>6</v>
      </c>
      <c r="G16" s="62">
        <v>6</v>
      </c>
      <c r="H16" s="34"/>
    </row>
    <row r="17" spans="1:8" ht="45">
      <c r="A17" s="33">
        <v>13</v>
      </c>
      <c r="B17" s="77"/>
      <c r="C17" s="79">
        <v>4.17</v>
      </c>
      <c r="D17" s="80" t="s">
        <v>17</v>
      </c>
      <c r="E17" s="81" t="s">
        <v>18</v>
      </c>
      <c r="F17" s="70">
        <v>4</v>
      </c>
      <c r="G17" s="66">
        <v>0</v>
      </c>
      <c r="H17" s="46"/>
    </row>
    <row r="18" spans="1:8" ht="15.75">
      <c r="A18" s="33">
        <v>14</v>
      </c>
      <c r="B18" s="77"/>
      <c r="C18" s="17">
        <v>4.1399999999999997</v>
      </c>
      <c r="D18" s="19" t="s">
        <v>13</v>
      </c>
      <c r="E18" s="18" t="s">
        <v>15</v>
      </c>
      <c r="F18" s="70">
        <v>9</v>
      </c>
      <c r="G18" s="66">
        <v>10</v>
      </c>
      <c r="H18" s="46"/>
    </row>
    <row r="19" spans="1:8" ht="15.75">
      <c r="A19" s="33">
        <v>15</v>
      </c>
      <c r="B19" s="77"/>
      <c r="C19" s="17">
        <v>4.1500000000000004</v>
      </c>
      <c r="D19" s="19" t="s">
        <v>14</v>
      </c>
      <c r="E19" s="18" t="s">
        <v>16</v>
      </c>
      <c r="F19" s="70">
        <v>7</v>
      </c>
      <c r="G19" s="66">
        <v>8</v>
      </c>
      <c r="H19" s="46"/>
    </row>
    <row r="20" spans="1:8" ht="15.75">
      <c r="A20" s="33">
        <v>16</v>
      </c>
      <c r="B20" s="77"/>
      <c r="C20" s="17">
        <v>4.16</v>
      </c>
      <c r="D20" s="19" t="s">
        <v>28</v>
      </c>
      <c r="E20" s="18" t="s">
        <v>43</v>
      </c>
      <c r="F20" s="70">
        <v>5</v>
      </c>
      <c r="G20" s="62">
        <v>5</v>
      </c>
      <c r="H20" s="46"/>
    </row>
    <row r="21" spans="1:8" ht="63">
      <c r="A21" s="33">
        <v>17</v>
      </c>
      <c r="B21" s="77"/>
      <c r="C21" s="17">
        <v>4.17</v>
      </c>
      <c r="D21" s="20" t="s">
        <v>24</v>
      </c>
      <c r="E21" s="25" t="s">
        <v>44</v>
      </c>
      <c r="F21" s="70">
        <v>5</v>
      </c>
      <c r="G21" s="66">
        <v>6</v>
      </c>
      <c r="H21" s="46"/>
    </row>
    <row r="22" spans="1:8" ht="63.75" thickBot="1">
      <c r="A22" s="33">
        <v>18</v>
      </c>
      <c r="B22" s="78"/>
      <c r="C22" s="17">
        <v>4.18</v>
      </c>
      <c r="D22" s="20" t="s">
        <v>23</v>
      </c>
      <c r="E22" s="21" t="s">
        <v>45</v>
      </c>
      <c r="F22" s="71">
        <v>5</v>
      </c>
      <c r="G22" s="63">
        <v>5</v>
      </c>
      <c r="H22" s="46"/>
    </row>
    <row r="23" spans="1:8" ht="39.75" customHeight="1" thickBot="1">
      <c r="A23" s="47"/>
      <c r="B23" s="36" t="s">
        <v>51</v>
      </c>
      <c r="C23" s="37"/>
      <c r="D23" s="38" t="s">
        <v>61</v>
      </c>
      <c r="E23" s="39"/>
      <c r="F23" s="72"/>
      <c r="G23" s="64"/>
      <c r="H23" s="48"/>
    </row>
    <row r="24" spans="1:8" ht="44.25" customHeight="1">
      <c r="A24" s="27">
        <v>1</v>
      </c>
      <c r="B24" s="76" t="s">
        <v>50</v>
      </c>
      <c r="C24" s="28">
        <v>4.7</v>
      </c>
      <c r="D24" s="29" t="s">
        <v>4</v>
      </c>
      <c r="E24" s="30" t="s">
        <v>33</v>
      </c>
      <c r="F24" s="69">
        <v>25</v>
      </c>
      <c r="G24" s="61"/>
      <c r="H24" s="32"/>
    </row>
    <row r="25" spans="1:8" ht="135">
      <c r="A25" s="33">
        <v>2</v>
      </c>
      <c r="B25" s="77"/>
      <c r="C25" s="14">
        <v>4.0999999999999996</v>
      </c>
      <c r="D25" s="15" t="s">
        <v>5</v>
      </c>
      <c r="E25" s="22" t="s">
        <v>46</v>
      </c>
      <c r="F25" s="70">
        <v>35</v>
      </c>
      <c r="G25" s="62"/>
      <c r="H25" s="34"/>
    </row>
    <row r="26" spans="1:8" ht="165.75" thickBot="1">
      <c r="A26" s="33">
        <v>3</v>
      </c>
      <c r="B26" s="78"/>
      <c r="C26" s="14">
        <v>4.1100000000000003</v>
      </c>
      <c r="D26" s="15" t="s">
        <v>35</v>
      </c>
      <c r="E26" s="22" t="s">
        <v>47</v>
      </c>
      <c r="F26" s="70">
        <v>40</v>
      </c>
      <c r="G26" s="62"/>
      <c r="H26" s="34"/>
    </row>
    <row r="27" spans="1:8" ht="40.5" customHeight="1" thickBot="1">
      <c r="A27" s="35"/>
      <c r="B27" s="36" t="s">
        <v>52</v>
      </c>
      <c r="C27" s="37"/>
      <c r="D27" s="38" t="s">
        <v>60</v>
      </c>
      <c r="E27" s="39"/>
      <c r="F27" s="72"/>
      <c r="G27" s="64"/>
      <c r="H27" s="40"/>
    </row>
    <row r="28" spans="1:8">
      <c r="F28" s="12"/>
      <c r="G28" s="1"/>
    </row>
    <row r="29" spans="1:8">
      <c r="D29" s="4" t="s">
        <v>56</v>
      </c>
      <c r="E29" s="4" t="s">
        <v>57</v>
      </c>
      <c r="F29" s="73" t="s">
        <v>58</v>
      </c>
      <c r="G29" s="1"/>
    </row>
    <row r="30" spans="1:8">
      <c r="B30" s="1" t="s">
        <v>53</v>
      </c>
      <c r="C30" s="1" t="s">
        <v>54</v>
      </c>
      <c r="D30" s="55">
        <f>F23</f>
        <v>0</v>
      </c>
      <c r="E30" s="56">
        <v>0.7</v>
      </c>
      <c r="F30" s="70">
        <f>E30*D30</f>
        <v>0</v>
      </c>
      <c r="G30" s="65"/>
    </row>
    <row r="31" spans="1:8">
      <c r="C31" s="1" t="s">
        <v>55</v>
      </c>
      <c r="D31" s="55">
        <f>F27</f>
        <v>0</v>
      </c>
      <c r="E31" s="56">
        <v>0.3</v>
      </c>
      <c r="F31" s="70">
        <f>E31*D31</f>
        <v>0</v>
      </c>
      <c r="G31" s="65"/>
    </row>
    <row r="32" spans="1:8" ht="15.75" thickBot="1">
      <c r="D32" s="1" t="s">
        <v>59</v>
      </c>
      <c r="F32" s="74">
        <f>SUM(F30:F31)</f>
        <v>0</v>
      </c>
      <c r="G32" s="65"/>
    </row>
    <row r="33" spans="1:7">
      <c r="F33" s="12"/>
      <c r="G33" s="1"/>
    </row>
    <row r="34" spans="1:7">
      <c r="B34" s="1" t="s">
        <v>62</v>
      </c>
      <c r="F34" s="12"/>
      <c r="G34" s="1"/>
    </row>
    <row r="35" spans="1:7">
      <c r="A35" s="1">
        <v>1</v>
      </c>
      <c r="B35" s="1" t="s">
        <v>63</v>
      </c>
      <c r="F35" s="12"/>
      <c r="G35" s="1"/>
    </row>
    <row r="36" spans="1:7">
      <c r="A36" s="1">
        <v>2</v>
      </c>
      <c r="B36" s="1" t="s">
        <v>64</v>
      </c>
      <c r="F36" s="12"/>
      <c r="G36" s="1"/>
    </row>
    <row r="37" spans="1:7">
      <c r="F37" s="12"/>
      <c r="G37" s="1"/>
    </row>
    <row r="38" spans="1:7">
      <c r="F38" s="12"/>
      <c r="G38" s="1"/>
    </row>
    <row r="39" spans="1:7">
      <c r="F39" s="12"/>
      <c r="G39" s="1"/>
    </row>
    <row r="40" spans="1:7">
      <c r="F40" s="12"/>
      <c r="G40" s="1"/>
    </row>
    <row r="41" spans="1:7">
      <c r="F41" s="12"/>
      <c r="G41" s="1"/>
    </row>
    <row r="42" spans="1:7">
      <c r="F42" s="12"/>
      <c r="G42" s="1"/>
    </row>
    <row r="43" spans="1:7">
      <c r="F43" s="12"/>
      <c r="G43" s="1"/>
    </row>
    <row r="44" spans="1:7">
      <c r="F44" s="12"/>
      <c r="G44" s="1"/>
    </row>
    <row r="45" spans="1:7">
      <c r="F45" s="12"/>
      <c r="G45" s="1"/>
    </row>
    <row r="46" spans="1:7">
      <c r="F46" s="12"/>
      <c r="G46" s="1"/>
    </row>
    <row r="47" spans="1:7">
      <c r="F47" s="12"/>
      <c r="G47" s="1"/>
    </row>
    <row r="48" spans="1:7">
      <c r="F48" s="12"/>
      <c r="G48" s="1"/>
    </row>
    <row r="49" spans="6:7">
      <c r="F49" s="12"/>
      <c r="G49" s="1"/>
    </row>
    <row r="50" spans="6:7">
      <c r="F50" s="12"/>
      <c r="G50" s="1"/>
    </row>
    <row r="51" spans="6:7">
      <c r="F51" s="12"/>
      <c r="G51" s="1"/>
    </row>
    <row r="52" spans="6:7">
      <c r="F52" s="12"/>
      <c r="G52" s="1"/>
    </row>
    <row r="53" spans="6:7">
      <c r="F53" s="12"/>
      <c r="G53" s="1"/>
    </row>
    <row r="54" spans="6:7">
      <c r="F54" s="12"/>
      <c r="G54" s="1"/>
    </row>
    <row r="55" spans="6:7">
      <c r="F55" s="12"/>
      <c r="G55" s="1"/>
    </row>
    <row r="56" spans="6:7">
      <c r="F56" s="12"/>
      <c r="G56" s="1"/>
    </row>
    <row r="57" spans="6:7">
      <c r="F57" s="12"/>
      <c r="G57" s="1"/>
    </row>
    <row r="58" spans="6:7">
      <c r="F58" s="12"/>
      <c r="G58" s="1"/>
    </row>
    <row r="59" spans="6:7">
      <c r="F59" s="12"/>
      <c r="G59" s="1"/>
    </row>
    <row r="60" spans="6:7">
      <c r="F60" s="12"/>
      <c r="G60" s="1"/>
    </row>
    <row r="61" spans="6:7">
      <c r="F61" s="12"/>
      <c r="G61" s="1"/>
    </row>
    <row r="62" spans="6:7">
      <c r="F62" s="12"/>
      <c r="G62" s="1"/>
    </row>
    <row r="63" spans="6:7">
      <c r="F63" s="12"/>
      <c r="G63" s="1"/>
    </row>
    <row r="64" spans="6:7">
      <c r="F64" s="12"/>
      <c r="G64" s="1"/>
    </row>
    <row r="65" spans="6:7">
      <c r="F65" s="12"/>
      <c r="G65" s="1"/>
    </row>
    <row r="66" spans="6:7">
      <c r="F66" s="12"/>
      <c r="G66" s="1"/>
    </row>
    <row r="67" spans="6:7">
      <c r="F67" s="12"/>
      <c r="G67" s="1"/>
    </row>
    <row r="68" spans="6:7">
      <c r="F68" s="12"/>
      <c r="G68" s="1"/>
    </row>
    <row r="69" spans="6:7">
      <c r="F69" s="12"/>
      <c r="G69" s="1"/>
    </row>
    <row r="70" spans="6:7">
      <c r="F70" s="12"/>
      <c r="G70" s="1"/>
    </row>
    <row r="71" spans="6:7">
      <c r="F71" s="12"/>
      <c r="G71" s="1"/>
    </row>
    <row r="72" spans="6:7">
      <c r="F72" s="12"/>
      <c r="G72" s="1"/>
    </row>
    <row r="73" spans="6:7">
      <c r="F73" s="12"/>
      <c r="G73" s="1"/>
    </row>
    <row r="74" spans="6:7">
      <c r="F74" s="12"/>
      <c r="G74" s="1"/>
    </row>
    <row r="75" spans="6:7">
      <c r="F75" s="12"/>
      <c r="G75" s="1"/>
    </row>
    <row r="76" spans="6:7">
      <c r="F76" s="12"/>
      <c r="G76" s="1"/>
    </row>
    <row r="77" spans="6:7">
      <c r="F77" s="12"/>
      <c r="G77" s="1"/>
    </row>
    <row r="78" spans="6:7">
      <c r="F78" s="12"/>
      <c r="G78" s="1"/>
    </row>
    <row r="79" spans="6:7">
      <c r="F79" s="12"/>
      <c r="G79" s="1"/>
    </row>
    <row r="80" spans="6:7">
      <c r="F80" s="12"/>
      <c r="G80" s="1"/>
    </row>
    <row r="81" spans="6:7">
      <c r="F81" s="12"/>
      <c r="G81" s="1"/>
    </row>
    <row r="82" spans="6:7">
      <c r="F82" s="12"/>
      <c r="G82" s="1"/>
    </row>
    <row r="83" spans="6:7">
      <c r="F83" s="12"/>
      <c r="G83" s="1"/>
    </row>
    <row r="84" spans="6:7">
      <c r="F84" s="12"/>
      <c r="G84" s="1"/>
    </row>
    <row r="85" spans="6:7">
      <c r="F85" s="12"/>
      <c r="G85" s="1"/>
    </row>
    <row r="86" spans="6:7">
      <c r="F86" s="12"/>
      <c r="G86" s="1"/>
    </row>
    <row r="87" spans="6:7">
      <c r="F87" s="12"/>
      <c r="G87" s="1"/>
    </row>
    <row r="88" spans="6:7">
      <c r="F88" s="12"/>
      <c r="G88" s="1"/>
    </row>
    <row r="89" spans="6:7">
      <c r="F89" s="12"/>
      <c r="G89" s="1"/>
    </row>
    <row r="90" spans="6:7">
      <c r="F90" s="12"/>
      <c r="G90" s="1"/>
    </row>
    <row r="91" spans="6:7">
      <c r="F91" s="12"/>
      <c r="G91" s="1"/>
    </row>
    <row r="92" spans="6:7">
      <c r="F92" s="12"/>
      <c r="G92" s="1"/>
    </row>
    <row r="93" spans="6:7">
      <c r="F93" s="12"/>
      <c r="G93" s="1"/>
    </row>
    <row r="94" spans="6:7">
      <c r="F94" s="12"/>
      <c r="G94" s="1"/>
    </row>
  </sheetData>
  <mergeCells count="2">
    <mergeCell ref="B5:B22"/>
    <mergeCell ref="B24:B26"/>
  </mergeCells>
  <pageMargins left="0.23622047244094491" right="0.23622047244094491" top="1.0629921259842521" bottom="0.74803149606299213" header="0.31496062992125984" footer="0.31496062992125984"/>
  <pageSetup paperSize="9" orientation="portrait" r:id="rId1"/>
  <headerFooter>
    <oddFooter>&amp;C&amp;"-,מודגש"&amp;18&amp;P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גיליון1</vt:lpstr>
      <vt:lpstr>גיליון2</vt:lpstr>
      <vt:lpstr>גיליון3</vt:lpstr>
      <vt:lpstr>גיליון1!WPrint_TitlesW</vt:lpstr>
    </vt:vector>
  </TitlesOfParts>
  <Company>PMO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tamarp</dc:creator>
  <cp:lastModifiedBy>תמר פלד - אמיר</cp:lastModifiedBy>
  <dcterms:created xsi:type="dcterms:W3CDTF">2015-12-01T17:20:51Z</dcterms:created>
  <dcterms:modified xsi:type="dcterms:W3CDTF">2016-02-15T11:01:29Z</dcterms:modified>
</cp:coreProperties>
</file>